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5" windowHeight="93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5" i="1" l="1"/>
  <c r="F54" i="1"/>
  <c r="F53" i="1"/>
  <c r="F131" i="1"/>
  <c r="F28" i="1" l="1"/>
  <c r="F17" i="1"/>
  <c r="F14" i="1"/>
  <c r="F10" i="1"/>
  <c r="F21" i="1"/>
  <c r="F24" i="1"/>
  <c r="F23" i="1"/>
  <c r="F35" i="1"/>
  <c r="F34" i="1"/>
  <c r="F81" i="1"/>
  <c r="F82" i="1"/>
  <c r="F83" i="1"/>
  <c r="F84" i="1"/>
  <c r="F80" i="1"/>
  <c r="F87" i="1"/>
  <c r="F69" i="1" l="1"/>
  <c r="F110" i="1"/>
  <c r="F123" i="1" l="1"/>
  <c r="F130" i="1"/>
  <c r="F44" i="1"/>
  <c r="F42" i="1"/>
  <c r="F86" i="1"/>
  <c r="F85" i="1"/>
  <c r="F77" i="1"/>
  <c r="F79" i="1"/>
  <c r="F75" i="1"/>
  <c r="F74" i="1"/>
  <c r="F73" i="1"/>
  <c r="F72" i="1"/>
  <c r="F71" i="1"/>
  <c r="F70" i="1"/>
  <c r="F68" i="1"/>
  <c r="F67" i="1"/>
  <c r="F37" i="1"/>
  <c r="F128" i="1"/>
  <c r="F133" i="1"/>
  <c r="F132" i="1"/>
  <c r="F36" i="1"/>
  <c r="F124" i="1"/>
  <c r="F122" i="1"/>
  <c r="F121" i="1"/>
  <c r="F115" i="1"/>
  <c r="F97" i="1"/>
  <c r="F101" i="1"/>
  <c r="F100" i="1"/>
  <c r="F99" i="1"/>
  <c r="F98" i="1"/>
  <c r="F105" i="1"/>
  <c r="F104" i="1"/>
  <c r="F103" i="1"/>
  <c r="F102" i="1"/>
  <c r="F96" i="1"/>
  <c r="F52" i="1"/>
  <c r="F88" i="1"/>
  <c r="F59" i="1"/>
  <c r="F57" i="1"/>
  <c r="F58" i="1"/>
  <c r="F45" i="1"/>
  <c r="F46" i="1"/>
  <c r="F16" i="1"/>
  <c r="F40" i="1"/>
  <c r="F41" i="1"/>
  <c r="F43" i="1"/>
  <c r="F47" i="1"/>
  <c r="F48" i="1"/>
  <c r="F49" i="1"/>
  <c r="F50" i="1"/>
  <c r="F51" i="1"/>
  <c r="F56" i="1"/>
  <c r="F60" i="1"/>
  <c r="F61" i="1"/>
  <c r="F62" i="1"/>
  <c r="F63" i="1"/>
  <c r="F64" i="1"/>
  <c r="F65" i="1"/>
  <c r="F66" i="1"/>
  <c r="F76" i="1"/>
  <c r="F78" i="1"/>
  <c r="F89" i="1"/>
  <c r="F90" i="1"/>
  <c r="F91" i="1"/>
  <c r="F92" i="1"/>
  <c r="F93" i="1"/>
  <c r="F94" i="1"/>
  <c r="F95" i="1"/>
  <c r="F106" i="1"/>
  <c r="F107" i="1"/>
  <c r="F108" i="1"/>
  <c r="F109" i="1"/>
  <c r="F111" i="1"/>
  <c r="F112" i="1"/>
  <c r="F113" i="1"/>
  <c r="F114" i="1"/>
  <c r="F116" i="1"/>
  <c r="F117" i="1"/>
  <c r="F118" i="1"/>
  <c r="F119" i="1"/>
  <c r="F120" i="1"/>
  <c r="F125" i="1"/>
  <c r="F126" i="1"/>
  <c r="F127" i="1"/>
  <c r="F129" i="1"/>
  <c r="F38" i="1"/>
  <c r="F39" i="1"/>
  <c r="F13" i="1"/>
  <c r="F31" i="1"/>
  <c r="F27" i="1"/>
  <c r="F18" i="1"/>
  <c r="F19" i="1"/>
  <c r="F20" i="1"/>
  <c r="F22" i="1"/>
  <c r="F25" i="1"/>
  <c r="F8" i="1"/>
  <c r="F9" i="1"/>
  <c r="F11" i="1"/>
  <c r="F12" i="1"/>
  <c r="F15" i="1"/>
  <c r="F26" i="1"/>
  <c r="F29" i="1"/>
  <c r="F30" i="1"/>
  <c r="F32" i="1"/>
  <c r="F33" i="1"/>
  <c r="F134" i="1" l="1"/>
</calcChain>
</file>

<file path=xl/sharedStrings.xml><?xml version="1.0" encoding="utf-8"?>
<sst xmlns="http://schemas.openxmlformats.org/spreadsheetml/2006/main" count="266" uniqueCount="161">
  <si>
    <t xml:space="preserve">Прясно мляко  -  3,6 %  масленост 
-стандарт БДС без растителни мазнини и сухо мляко - в кутия
</t>
  </si>
  <si>
    <t>литър</t>
  </si>
  <si>
    <t xml:space="preserve">Прясно мляко  -  2 %  масленост
  -стандарт БДС без растителни мазнини и сухо мляко - в кутия
</t>
  </si>
  <si>
    <t>кг.</t>
  </si>
  <si>
    <t>Сирене краве – без  добавени  растителни мазнини - стандарт БДС 15:2010</t>
  </si>
  <si>
    <t>бр.</t>
  </si>
  <si>
    <t>Българско кисело мляко -2,0%  масленост - стандарт БДС 12:2010  - 0,400 кг.</t>
  </si>
  <si>
    <t>Кофичка</t>
  </si>
  <si>
    <t>Телешко месо - шол</t>
  </si>
  <si>
    <t>Кг</t>
  </si>
  <si>
    <t>Пиле замразено   - да тежат най- малко 1,200 кг.</t>
  </si>
  <si>
    <t>Консервирани домати</t>
  </si>
  <si>
    <t>/0,680 кг. /бр.</t>
  </si>
  <si>
    <t>Гювеч консерва</t>
  </si>
  <si>
    <t>Конфитюри - с плодово съдържание  над 60%</t>
  </si>
  <si>
    <t>/0,360 кг. /бр.</t>
  </si>
  <si>
    <t>Грах - консерва</t>
  </si>
  <si>
    <t>Зелен фасул консерва</t>
  </si>
  <si>
    <t>Компот - различни видове</t>
  </si>
  <si>
    <t>Стерилизирани краставички</t>
  </si>
  <si>
    <t>/0,680 кг. /бр</t>
  </si>
  <si>
    <t>Натурални сокове  - 100 %</t>
  </si>
  <si>
    <t>Моркови</t>
  </si>
  <si>
    <t>Лук кромид</t>
  </si>
  <si>
    <t>кг</t>
  </si>
  <si>
    <t xml:space="preserve">Краставици </t>
  </si>
  <si>
    <t xml:space="preserve">Зеле </t>
  </si>
  <si>
    <t xml:space="preserve">Картофи </t>
  </si>
  <si>
    <t xml:space="preserve">Портокали </t>
  </si>
  <si>
    <t xml:space="preserve">Ябълки </t>
  </si>
  <si>
    <t>Мандарини</t>
  </si>
  <si>
    <t>Банани</t>
  </si>
  <si>
    <t>Домати</t>
  </si>
  <si>
    <t>Кг.</t>
  </si>
  <si>
    <t xml:space="preserve">Дини </t>
  </si>
  <si>
    <t xml:space="preserve">Пъпеши </t>
  </si>
  <si>
    <t>Чесън</t>
  </si>
  <si>
    <t>Праз лук</t>
  </si>
  <si>
    <t>Спанак</t>
  </si>
  <si>
    <t xml:space="preserve">Тиквички </t>
  </si>
  <si>
    <t>Тиква</t>
  </si>
  <si>
    <t>Зрял боб</t>
  </si>
  <si>
    <t xml:space="preserve">Леща </t>
  </si>
  <si>
    <t>Ориз</t>
  </si>
  <si>
    <t xml:space="preserve">Грис - пшеничен </t>
  </si>
  <si>
    <t>Захар – рафинира или екстра бяла</t>
  </si>
  <si>
    <t>/бр.пакет /</t>
  </si>
  <si>
    <t>Яйца - клас А размер Л</t>
  </si>
  <si>
    <t>брой</t>
  </si>
  <si>
    <t>Оцет 700 мл.</t>
  </si>
  <si>
    <t xml:space="preserve">бр. </t>
  </si>
  <si>
    <t xml:space="preserve">Сода бикарбонат - 80 гр. </t>
  </si>
  <si>
    <t>Мая 42 гр.</t>
  </si>
  <si>
    <t>Канела - 10 гр.</t>
  </si>
  <si>
    <t>Дафинов лист - 10 гр.</t>
  </si>
  <si>
    <t>Джоджен - 10 гр.</t>
  </si>
  <si>
    <t>Ванилия - 0.02гр. по 20 в пакет</t>
  </si>
  <si>
    <t>бр./пакет</t>
  </si>
  <si>
    <t xml:space="preserve">Халва </t>
  </si>
  <si>
    <t>Маслини без костилки</t>
  </si>
  <si>
    <t xml:space="preserve">„Ценови параметри за изпълнение на поръчката” </t>
  </si>
  <si>
    <t>№ по ред</t>
  </si>
  <si>
    <t>Хранителни продукти /номенклатура</t>
  </si>
  <si>
    <t xml:space="preserve">мярка </t>
  </si>
  <si>
    <t>Прогнозно количество</t>
  </si>
  <si>
    <t>по</t>
  </si>
  <si>
    <t>опаковка</t>
  </si>
  <si>
    <t>Какао - /0.400 кг./</t>
  </si>
  <si>
    <t>Дата: _____/______/_________</t>
  </si>
  <si>
    <t>Подпис (и печат): __________________________</t>
  </si>
  <si>
    <t>Име и фамилия:  ____________________________</t>
  </si>
  <si>
    <t>Общо за позицията  с ДДС</t>
  </si>
  <si>
    <t xml:space="preserve"> кг.</t>
  </si>
  <si>
    <t>Българско кисело мляко - 3,6 %  масленост-  стандарт БДС 12:2010 -  0,400 кг.</t>
  </si>
  <si>
    <t xml:space="preserve">Кашкавал   - стандарт БДС 14:2010 </t>
  </si>
  <si>
    <t xml:space="preserve">Литър </t>
  </si>
  <si>
    <t>Пилешки бутчета</t>
  </si>
  <si>
    <t>Пилешки пържоли бут</t>
  </si>
  <si>
    <t>Кюфтета тарелка 0.600 кг.</t>
  </si>
  <si>
    <t>Кебапчета тарелка 0.600 кг.</t>
  </si>
  <si>
    <t>Шницели 0.500 кг</t>
  </si>
  <si>
    <t>Пилешки сърца</t>
  </si>
  <si>
    <t>Шкембе</t>
  </si>
  <si>
    <t>Риба Пангасиус-филе</t>
  </si>
  <si>
    <t>Прясна наденица</t>
  </si>
  <si>
    <t>Свинско филе</t>
  </si>
  <si>
    <t xml:space="preserve">Майонеза </t>
  </si>
  <si>
    <t>/0,200 кг. /бр.</t>
  </si>
  <si>
    <t>Извара</t>
  </si>
  <si>
    <t xml:space="preserve"> /0,320 кг. /бр.</t>
  </si>
  <si>
    <t>Гъби</t>
  </si>
  <si>
    <t>Пипер</t>
  </si>
  <si>
    <t>Замразен зелечуков микс</t>
  </si>
  <si>
    <t xml:space="preserve">Бисквити Закуска  – 0.330 кг. </t>
  </si>
  <si>
    <t>Макарони 0,400 кг.</t>
  </si>
  <si>
    <t>Юфка   0,400 кг.</t>
  </si>
  <si>
    <t>Кускус  0,400 кг.</t>
  </si>
  <si>
    <t>Фиде  0,400 кг.</t>
  </si>
  <si>
    <t>Вафли "Боровец" или еквивалент</t>
  </si>
  <si>
    <t>Суха паста - 0.030-0.040кг.</t>
  </si>
  <si>
    <t>Меденки</t>
  </si>
  <si>
    <t xml:space="preserve">Бисквити Чаени  – 0.175 кг. </t>
  </si>
  <si>
    <t>Чубрица - 100 гр.</t>
  </si>
  <si>
    <t>Червен пипер млян - 100 гр.</t>
  </si>
  <si>
    <t>Черен пипер - 10 гр.</t>
  </si>
  <si>
    <t>Магданоз 10 гр.</t>
  </si>
  <si>
    <t>Кимион 10 гр.</t>
  </si>
  <si>
    <t>Боза 1 л.</t>
  </si>
  <si>
    <t>Кори за баница –  0,500 кг.</t>
  </si>
  <si>
    <t>Вълшебен вкус 10 зеленчука - 75 гр.</t>
  </si>
  <si>
    <t>Мюсли</t>
  </si>
  <si>
    <t>Козунак</t>
  </si>
  <si>
    <t>Пастет -180 гр.</t>
  </si>
  <si>
    <t>Пастет Детски 100 гр.</t>
  </si>
  <si>
    <r>
      <t xml:space="preserve">Единична цена </t>
    </r>
    <r>
      <rPr>
        <b/>
        <sz val="12"/>
        <rFont val="Times New Roman"/>
        <family val="1"/>
        <charset val="204"/>
      </rPr>
      <t>с ДДС</t>
    </r>
  </si>
  <si>
    <r>
      <t xml:space="preserve">Общо </t>
    </r>
    <r>
      <rPr>
        <b/>
        <sz val="12"/>
        <rFont val="Times New Roman"/>
        <family val="1"/>
        <charset val="204"/>
      </rPr>
      <t>с ДДС</t>
    </r>
  </si>
  <si>
    <t>Кренвирши - стандарт „Стара планина”</t>
  </si>
  <si>
    <t>Пилешки маншони</t>
  </si>
  <si>
    <t>Пилешки дробчета</t>
  </si>
  <si>
    <t>Круши</t>
  </si>
  <si>
    <t>Праскови</t>
  </si>
  <si>
    <t>Кайсии</t>
  </si>
  <si>
    <t>Нектарини</t>
  </si>
  <si>
    <t>Киви</t>
  </si>
  <si>
    <t>Грозде</t>
  </si>
  <si>
    <t>Лютеница - Браншови стандарт</t>
  </si>
  <si>
    <t>Мляно месо  -  смес 60%  телешко 40% свинско</t>
  </si>
  <si>
    <t>Кайма - стандарт "Стара планина"</t>
  </si>
  <si>
    <t>Траен колбас/шпеков/ -УС</t>
  </si>
  <si>
    <t>Свински врат без кост</t>
  </si>
  <si>
    <t>Риба Хек-филе</t>
  </si>
  <si>
    <t>Риба Треска-филе</t>
  </si>
  <si>
    <t>Олио - Браншови стандарт</t>
  </si>
  <si>
    <t>Сол йодирана</t>
  </si>
  <si>
    <t>Копър 10 гр.</t>
  </si>
  <si>
    <t>Кълцана наденица</t>
  </si>
  <si>
    <t>Кърначета</t>
  </si>
  <si>
    <t>Шишчета - свински</t>
  </si>
  <si>
    <t>Плескавица</t>
  </si>
  <si>
    <t>Топчета за супа</t>
  </si>
  <si>
    <t>Пилешки крила</t>
  </si>
  <si>
    <t>Бисквити обикновени с краве масло -0.130 кг</t>
  </si>
  <si>
    <t>Соев сос - 250 мл.</t>
  </si>
  <si>
    <t xml:space="preserve">Чушки - Шипка </t>
  </si>
  <si>
    <t>Риба Скумрия  -филе</t>
  </si>
  <si>
    <t>Брашно "Бяло"– утвърден БДС стандарт</t>
  </si>
  <si>
    <t>Позиция  №2 – „Други хранителни продукти -  месо, месни продукти, риба и рибни продукти,  мляко и млечни продукти,  тестени изделия и варива, захар и захарни изделия,  плодове и зеленчуци,  плодови и зеленчукови консерви, подправки и др.”</t>
  </si>
  <si>
    <t>Краве масло - 82 % масленост -0.125 кг.</t>
  </si>
  <si>
    <t>Мед пчелен - 0,680 кг.</t>
  </si>
  <si>
    <t xml:space="preserve">Бисквити  пълнозърнести  – 0,300 кг. 
</t>
  </si>
  <si>
    <t>Чай билков – по 20 филтърни пакетчета в кутия</t>
  </si>
  <si>
    <t>Нишесте - 60 гр.</t>
  </si>
  <si>
    <t>Корнфлейкс - натурален</t>
  </si>
  <si>
    <t>Корнфлейкс - шок. Топчета</t>
  </si>
  <si>
    <t>Овесени ядки</t>
  </si>
  <si>
    <t>кутия</t>
  </si>
  <si>
    <t>Замразен грах</t>
  </si>
  <si>
    <t>Замразен гювеч</t>
  </si>
  <si>
    <t>плик 2.5 кг.</t>
  </si>
  <si>
    <t>Замразен зелен фасул</t>
  </si>
  <si>
    <t>образец 3.1.Б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</si>
</sst>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4" fillId="2" borderId="2" xfId="1" applyFont="1" applyFill="1" applyBorder="1" applyAlignment="1">
      <alignment horizontal="left" vertical="top" wrapText="1"/>
    </xf>
    <xf numFmtId="2" fontId="4" fillId="2" borderId="1" xfId="1" applyNumberFormat="1" applyFont="1" applyFill="1" applyBorder="1"/>
    <xf numFmtId="2" fontId="4" fillId="2" borderId="1" xfId="0" applyNumberFormat="1" applyFont="1" applyFill="1" applyBorder="1"/>
    <xf numFmtId="0" fontId="0" fillId="2" borderId="0" xfId="0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 readingOrder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 readingOrder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 readingOrder="1"/>
    </xf>
    <xf numFmtId="0" fontId="4" fillId="2" borderId="4" xfId="1" applyFont="1" applyFill="1" applyBorder="1" applyAlignment="1">
      <alignment horizontal="left" vertical="top" wrapText="1" readingOrder="1"/>
    </xf>
    <xf numFmtId="0" fontId="4" fillId="2" borderId="3" xfId="1" applyFont="1" applyFill="1" applyBorder="1" applyAlignment="1">
      <alignment horizontal="left" vertical="top" wrapText="1"/>
    </xf>
    <xf numFmtId="0" fontId="4" fillId="2" borderId="1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vertical="top" wrapText="1" readingOrder="1"/>
    </xf>
    <xf numFmtId="0" fontId="3" fillId="2" borderId="0" xfId="0" applyFont="1" applyFill="1" applyBorder="1" applyAlignment="1">
      <alignment horizontal="center" vertical="top" wrapText="1" readingOrder="1"/>
    </xf>
    <xf numFmtId="0" fontId="7" fillId="2" borderId="0" xfId="0" applyFont="1" applyFill="1"/>
    <xf numFmtId="0" fontId="4" fillId="2" borderId="0" xfId="0" applyFont="1" applyFill="1"/>
    <xf numFmtId="0" fontId="4" fillId="2" borderId="0" xfId="1" applyFont="1" applyFill="1"/>
    <xf numFmtId="0" fontId="2" fillId="2" borderId="0" xfId="1" applyFont="1" applyFill="1" applyAlignment="1">
      <alignment horizontal="justify"/>
    </xf>
    <xf numFmtId="0" fontId="2" fillId="2" borderId="0" xfId="0" applyFont="1" applyFill="1" applyAlignment="1">
      <alignment horizontal="justify"/>
    </xf>
    <xf numFmtId="0" fontId="4" fillId="2" borderId="0" xfId="0" applyFont="1" applyFill="1" applyAlignment="1">
      <alignment horizontal="left" indent="4"/>
    </xf>
    <xf numFmtId="1" fontId="0" fillId="2" borderId="1" xfId="0" applyNumberFormat="1" applyFill="1" applyBorder="1"/>
    <xf numFmtId="0" fontId="4" fillId="2" borderId="6" xfId="0" applyFont="1" applyFill="1" applyBorder="1" applyAlignment="1">
      <alignment horizontal="left" vertical="top" wrapText="1" readingOrder="1"/>
    </xf>
    <xf numFmtId="0" fontId="4" fillId="0" borderId="2" xfId="1" applyFont="1" applyFill="1" applyBorder="1" applyAlignment="1">
      <alignment horizontal="left" vertical="top" wrapText="1" readingOrder="1"/>
    </xf>
    <xf numFmtId="1" fontId="0" fillId="0" borderId="1" xfId="0" applyNumberFormat="1" applyFill="1" applyBorder="1"/>
    <xf numFmtId="2" fontId="4" fillId="0" borderId="1" xfId="0" applyNumberFormat="1" applyFont="1" applyFill="1" applyBorder="1"/>
    <xf numFmtId="0" fontId="0" fillId="0" borderId="0" xfId="0" applyFill="1"/>
    <xf numFmtId="0" fontId="4" fillId="0" borderId="2" xfId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 readingOrder="1"/>
    </xf>
    <xf numFmtId="0" fontId="3" fillId="2" borderId="0" xfId="0" applyFont="1" applyFill="1" applyBorder="1" applyAlignment="1">
      <alignment horizontal="center" vertical="top" wrapText="1" readingOrder="1"/>
    </xf>
    <xf numFmtId="0" fontId="5" fillId="2" borderId="0" xfId="0" applyFont="1" applyFill="1" applyBorder="1" applyAlignment="1">
      <alignment horizontal="center" vertical="top" wrapText="1" readingOrder="1"/>
    </xf>
    <xf numFmtId="0" fontId="4" fillId="0" borderId="1" xfId="0" applyFont="1" applyFill="1" applyBorder="1"/>
    <xf numFmtId="0" fontId="4" fillId="0" borderId="3" xfId="1" applyFont="1" applyFill="1" applyBorder="1" applyAlignment="1">
      <alignment horizontal="left" vertical="top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workbookViewId="0">
      <selection activeCell="E8" sqref="E8:E133"/>
    </sheetView>
  </sheetViews>
  <sheetFormatPr defaultRowHeight="12.75" x14ac:dyDescent="0.2"/>
  <cols>
    <col min="1" max="1" width="5.42578125" style="4" customWidth="1"/>
    <col min="2" max="2" width="46.28515625" style="4" customWidth="1"/>
    <col min="3" max="3" width="13.85546875" style="4" customWidth="1"/>
    <col min="4" max="4" width="12.42578125" style="4" customWidth="1"/>
    <col min="5" max="5" width="10.28515625" style="4" customWidth="1"/>
    <col min="6" max="6" width="11.42578125" style="4" customWidth="1"/>
    <col min="7" max="16384" width="9.140625" style="4"/>
  </cols>
  <sheetData>
    <row r="1" spans="1:6" ht="15.75" x14ac:dyDescent="0.25">
      <c r="A1" s="18"/>
      <c r="B1" s="19"/>
      <c r="C1" s="18"/>
      <c r="D1" s="20"/>
      <c r="E1" s="21" t="s">
        <v>160</v>
      </c>
      <c r="F1" s="20"/>
    </row>
    <row r="2" spans="1:6" ht="15" x14ac:dyDescent="0.2">
      <c r="A2" s="40" t="s">
        <v>60</v>
      </c>
      <c r="B2" s="40"/>
      <c r="C2" s="40"/>
      <c r="D2" s="22"/>
      <c r="E2" s="20"/>
      <c r="F2" s="20"/>
    </row>
    <row r="3" spans="1:6" ht="15.75" x14ac:dyDescent="0.2">
      <c r="A3" s="20"/>
      <c r="B3" s="23" t="s">
        <v>65</v>
      </c>
      <c r="C3" s="20"/>
      <c r="D3" s="20"/>
      <c r="E3" s="20"/>
      <c r="F3" s="20"/>
    </row>
    <row r="4" spans="1:6" x14ac:dyDescent="0.2">
      <c r="A4" s="20"/>
      <c r="B4" s="20"/>
      <c r="C4" s="20"/>
      <c r="D4" s="20"/>
      <c r="E4" s="20"/>
      <c r="F4" s="20"/>
    </row>
    <row r="5" spans="1:6" ht="48.75" customHeight="1" x14ac:dyDescent="0.2">
      <c r="A5" s="39" t="s">
        <v>146</v>
      </c>
      <c r="B5" s="39"/>
      <c r="C5" s="39"/>
      <c r="D5" s="39"/>
      <c r="E5" s="39"/>
      <c r="F5" s="39"/>
    </row>
    <row r="7" spans="1:6" ht="47.25" x14ac:dyDescent="0.25">
      <c r="A7" s="5" t="s">
        <v>61</v>
      </c>
      <c r="B7" s="5" t="s">
        <v>62</v>
      </c>
      <c r="C7" s="5" t="s">
        <v>63</v>
      </c>
      <c r="D7" s="6" t="s">
        <v>64</v>
      </c>
      <c r="E7" s="6" t="s">
        <v>114</v>
      </c>
      <c r="F7" s="31" t="s">
        <v>115</v>
      </c>
    </row>
    <row r="8" spans="1:6" ht="31.5" x14ac:dyDescent="0.25">
      <c r="A8" s="5">
        <v>1</v>
      </c>
      <c r="B8" s="7" t="s">
        <v>10</v>
      </c>
      <c r="C8" s="8" t="s">
        <v>3</v>
      </c>
      <c r="D8" s="30">
        <v>447</v>
      </c>
      <c r="E8" s="3"/>
      <c r="F8" s="3">
        <f t="shared" ref="F8:F39" si="0">(D8*E8)</f>
        <v>0</v>
      </c>
    </row>
    <row r="9" spans="1:6" ht="31.5" x14ac:dyDescent="0.25">
      <c r="A9" s="5">
        <v>2</v>
      </c>
      <c r="B9" s="7" t="s">
        <v>126</v>
      </c>
      <c r="C9" s="8" t="s">
        <v>3</v>
      </c>
      <c r="D9" s="30">
        <v>341</v>
      </c>
      <c r="E9" s="3"/>
      <c r="F9" s="3">
        <f t="shared" si="0"/>
        <v>0</v>
      </c>
    </row>
    <row r="10" spans="1:6" ht="15.75" x14ac:dyDescent="0.25">
      <c r="A10" s="5">
        <v>3</v>
      </c>
      <c r="B10" s="7" t="s">
        <v>127</v>
      </c>
      <c r="C10" s="8" t="s">
        <v>3</v>
      </c>
      <c r="D10" s="30">
        <v>512</v>
      </c>
      <c r="E10" s="3"/>
      <c r="F10" s="3">
        <f t="shared" si="0"/>
        <v>0</v>
      </c>
    </row>
    <row r="11" spans="1:6" ht="15.75" x14ac:dyDescent="0.25">
      <c r="A11" s="5">
        <v>4</v>
      </c>
      <c r="B11" s="7" t="s">
        <v>128</v>
      </c>
      <c r="C11" s="8" t="s">
        <v>3</v>
      </c>
      <c r="D11" s="30">
        <v>117</v>
      </c>
      <c r="E11" s="3"/>
      <c r="F11" s="3">
        <f t="shared" si="0"/>
        <v>0</v>
      </c>
    </row>
    <row r="12" spans="1:6" ht="18.75" customHeight="1" x14ac:dyDescent="0.25">
      <c r="A12" s="5">
        <v>5</v>
      </c>
      <c r="B12" s="7" t="s">
        <v>116</v>
      </c>
      <c r="C12" s="8" t="s">
        <v>3</v>
      </c>
      <c r="D12" s="30">
        <v>26</v>
      </c>
      <c r="E12" s="3"/>
      <c r="F12" s="3">
        <f t="shared" si="0"/>
        <v>0</v>
      </c>
    </row>
    <row r="13" spans="1:6" s="35" customFormat="1" ht="15.75" x14ac:dyDescent="0.25">
      <c r="A13" s="5">
        <v>6</v>
      </c>
      <c r="B13" s="37" t="s">
        <v>84</v>
      </c>
      <c r="C13" s="38" t="s">
        <v>3</v>
      </c>
      <c r="D13" s="33">
        <v>83</v>
      </c>
      <c r="E13" s="34"/>
      <c r="F13" s="34">
        <f t="shared" si="0"/>
        <v>0</v>
      </c>
    </row>
    <row r="14" spans="1:6" s="35" customFormat="1" ht="15.75" x14ac:dyDescent="0.25">
      <c r="A14" s="5">
        <v>7</v>
      </c>
      <c r="B14" s="37" t="s">
        <v>135</v>
      </c>
      <c r="C14" s="38" t="s">
        <v>3</v>
      </c>
      <c r="D14" s="33">
        <v>72</v>
      </c>
      <c r="E14" s="34"/>
      <c r="F14" s="34">
        <f t="shared" si="0"/>
        <v>0</v>
      </c>
    </row>
    <row r="15" spans="1:6" ht="16.5" customHeight="1" x14ac:dyDescent="0.25">
      <c r="A15" s="5">
        <v>8</v>
      </c>
      <c r="B15" s="7" t="s">
        <v>129</v>
      </c>
      <c r="C15" s="8" t="s">
        <v>3</v>
      </c>
      <c r="D15" s="30">
        <v>206</v>
      </c>
      <c r="E15" s="3"/>
      <c r="F15" s="3">
        <f t="shared" si="0"/>
        <v>0</v>
      </c>
    </row>
    <row r="16" spans="1:6" ht="15.75" x14ac:dyDescent="0.25">
      <c r="A16" s="5">
        <v>9</v>
      </c>
      <c r="B16" s="7" t="s">
        <v>85</v>
      </c>
      <c r="C16" s="8" t="s">
        <v>3</v>
      </c>
      <c r="D16" s="30">
        <v>100</v>
      </c>
      <c r="E16" s="3"/>
      <c r="F16" s="3">
        <f t="shared" si="0"/>
        <v>0</v>
      </c>
    </row>
    <row r="17" spans="1:6" ht="15.75" x14ac:dyDescent="0.25">
      <c r="A17" s="5">
        <v>10</v>
      </c>
      <c r="B17" s="7" t="s">
        <v>137</v>
      </c>
      <c r="C17" s="8" t="s">
        <v>3</v>
      </c>
      <c r="D17" s="30">
        <v>76</v>
      </c>
      <c r="E17" s="3"/>
      <c r="F17" s="3">
        <f t="shared" si="0"/>
        <v>0</v>
      </c>
    </row>
    <row r="18" spans="1:6" ht="15.75" x14ac:dyDescent="0.25">
      <c r="A18" s="5">
        <v>11</v>
      </c>
      <c r="B18" s="9" t="s">
        <v>8</v>
      </c>
      <c r="C18" s="10" t="s">
        <v>3</v>
      </c>
      <c r="D18" s="30">
        <v>23</v>
      </c>
      <c r="E18" s="3"/>
      <c r="F18" s="3">
        <f t="shared" si="0"/>
        <v>0</v>
      </c>
    </row>
    <row r="19" spans="1:6" ht="15.75" x14ac:dyDescent="0.25">
      <c r="A19" s="5">
        <v>12</v>
      </c>
      <c r="B19" s="5" t="s">
        <v>78</v>
      </c>
      <c r="C19" s="10" t="s">
        <v>66</v>
      </c>
      <c r="D19" s="30">
        <v>151</v>
      </c>
      <c r="E19" s="3"/>
      <c r="F19" s="3">
        <f t="shared" si="0"/>
        <v>0</v>
      </c>
    </row>
    <row r="20" spans="1:6" ht="15.75" x14ac:dyDescent="0.25">
      <c r="A20" s="5">
        <v>13</v>
      </c>
      <c r="B20" s="5" t="s">
        <v>79</v>
      </c>
      <c r="C20" s="10" t="s">
        <v>66</v>
      </c>
      <c r="D20" s="30">
        <v>214</v>
      </c>
      <c r="E20" s="3"/>
      <c r="F20" s="3">
        <f t="shared" si="0"/>
        <v>0</v>
      </c>
    </row>
    <row r="21" spans="1:6" ht="15.75" x14ac:dyDescent="0.25">
      <c r="A21" s="5">
        <v>14</v>
      </c>
      <c r="B21" s="5" t="s">
        <v>139</v>
      </c>
      <c r="C21" s="10" t="s">
        <v>3</v>
      </c>
      <c r="D21" s="30">
        <v>32</v>
      </c>
      <c r="E21" s="3"/>
      <c r="F21" s="3">
        <f t="shared" si="0"/>
        <v>0</v>
      </c>
    </row>
    <row r="22" spans="1:6" ht="15.75" x14ac:dyDescent="0.25">
      <c r="A22" s="5">
        <v>15</v>
      </c>
      <c r="B22" s="5" t="s">
        <v>80</v>
      </c>
      <c r="C22" s="10" t="s">
        <v>66</v>
      </c>
      <c r="D22" s="30">
        <v>180</v>
      </c>
      <c r="E22" s="3"/>
      <c r="F22" s="3">
        <f t="shared" si="0"/>
        <v>0</v>
      </c>
    </row>
    <row r="23" spans="1:6" ht="15.75" x14ac:dyDescent="0.25">
      <c r="A23" s="5">
        <v>16</v>
      </c>
      <c r="B23" s="5" t="s">
        <v>136</v>
      </c>
      <c r="C23" s="10" t="s">
        <v>3</v>
      </c>
      <c r="D23" s="30">
        <v>18</v>
      </c>
      <c r="E23" s="3"/>
      <c r="F23" s="3">
        <f t="shared" si="0"/>
        <v>0</v>
      </c>
    </row>
    <row r="24" spans="1:6" ht="15.75" x14ac:dyDescent="0.25">
      <c r="A24" s="5">
        <v>17</v>
      </c>
      <c r="B24" s="5" t="s">
        <v>138</v>
      </c>
      <c r="C24" s="10" t="s">
        <v>3</v>
      </c>
      <c r="D24" s="30">
        <v>107</v>
      </c>
      <c r="E24" s="3"/>
      <c r="F24" s="3">
        <f t="shared" si="0"/>
        <v>0</v>
      </c>
    </row>
    <row r="25" spans="1:6" ht="15.75" x14ac:dyDescent="0.25">
      <c r="A25" s="5">
        <v>18</v>
      </c>
      <c r="B25" s="5" t="s">
        <v>76</v>
      </c>
      <c r="C25" s="10" t="s">
        <v>3</v>
      </c>
      <c r="D25" s="30">
        <v>913</v>
      </c>
      <c r="E25" s="3"/>
      <c r="F25" s="3">
        <f t="shared" si="0"/>
        <v>0</v>
      </c>
    </row>
    <row r="26" spans="1:6" ht="15.75" x14ac:dyDescent="0.25">
      <c r="A26" s="5">
        <v>19</v>
      </c>
      <c r="B26" s="5" t="s">
        <v>117</v>
      </c>
      <c r="C26" s="10" t="s">
        <v>3</v>
      </c>
      <c r="D26" s="30">
        <v>128</v>
      </c>
      <c r="E26" s="3"/>
      <c r="F26" s="3">
        <f t="shared" si="0"/>
        <v>0</v>
      </c>
    </row>
    <row r="27" spans="1:6" ht="15.75" x14ac:dyDescent="0.25">
      <c r="A27" s="5">
        <v>20</v>
      </c>
      <c r="B27" s="5" t="s">
        <v>77</v>
      </c>
      <c r="C27" s="10" t="s">
        <v>3</v>
      </c>
      <c r="D27" s="30">
        <v>54</v>
      </c>
      <c r="E27" s="3"/>
      <c r="F27" s="3">
        <f t="shared" si="0"/>
        <v>0</v>
      </c>
    </row>
    <row r="28" spans="1:6" ht="15.75" x14ac:dyDescent="0.25">
      <c r="A28" s="5">
        <v>21</v>
      </c>
      <c r="B28" s="5" t="s">
        <v>140</v>
      </c>
      <c r="C28" s="10" t="s">
        <v>3</v>
      </c>
      <c r="D28" s="30">
        <v>87</v>
      </c>
      <c r="E28" s="3"/>
      <c r="F28" s="3">
        <f t="shared" si="0"/>
        <v>0</v>
      </c>
    </row>
    <row r="29" spans="1:6" ht="15.75" x14ac:dyDescent="0.25">
      <c r="A29" s="5">
        <v>22</v>
      </c>
      <c r="B29" s="5" t="s">
        <v>118</v>
      </c>
      <c r="C29" s="10" t="s">
        <v>3</v>
      </c>
      <c r="D29" s="30">
        <v>223</v>
      </c>
      <c r="E29" s="3"/>
      <c r="F29" s="3">
        <f t="shared" si="0"/>
        <v>0</v>
      </c>
    </row>
    <row r="30" spans="1:6" ht="15.75" x14ac:dyDescent="0.25">
      <c r="A30" s="5">
        <v>23</v>
      </c>
      <c r="B30" s="9" t="s">
        <v>81</v>
      </c>
      <c r="C30" s="10" t="s">
        <v>3</v>
      </c>
      <c r="D30" s="30">
        <v>12</v>
      </c>
      <c r="E30" s="3"/>
      <c r="F30" s="3">
        <f t="shared" si="0"/>
        <v>0</v>
      </c>
    </row>
    <row r="31" spans="1:6" ht="15.75" x14ac:dyDescent="0.25">
      <c r="A31" s="5">
        <v>24</v>
      </c>
      <c r="B31" s="11" t="s">
        <v>82</v>
      </c>
      <c r="C31" s="8" t="s">
        <v>3</v>
      </c>
      <c r="D31" s="30">
        <v>25</v>
      </c>
      <c r="E31" s="3"/>
      <c r="F31" s="3">
        <f t="shared" si="0"/>
        <v>0</v>
      </c>
    </row>
    <row r="32" spans="1:6" ht="15.75" x14ac:dyDescent="0.25">
      <c r="A32" s="5">
        <v>25</v>
      </c>
      <c r="B32" s="7" t="s">
        <v>144</v>
      </c>
      <c r="C32" s="8" t="s">
        <v>3</v>
      </c>
      <c r="D32" s="30">
        <v>34</v>
      </c>
      <c r="E32" s="3"/>
      <c r="F32" s="3">
        <f t="shared" si="0"/>
        <v>0</v>
      </c>
    </row>
    <row r="33" spans="1:6" ht="15.75" x14ac:dyDescent="0.25">
      <c r="A33" s="5">
        <v>26</v>
      </c>
      <c r="B33" s="7" t="s">
        <v>83</v>
      </c>
      <c r="C33" s="8" t="s">
        <v>3</v>
      </c>
      <c r="D33" s="30">
        <v>313</v>
      </c>
      <c r="E33" s="3"/>
      <c r="F33" s="3">
        <f t="shared" si="0"/>
        <v>0</v>
      </c>
    </row>
    <row r="34" spans="1:6" ht="15.75" x14ac:dyDescent="0.25">
      <c r="A34" s="5">
        <v>27</v>
      </c>
      <c r="B34" s="7" t="s">
        <v>130</v>
      </c>
      <c r="C34" s="8" t="s">
        <v>3</v>
      </c>
      <c r="D34" s="30">
        <v>209</v>
      </c>
      <c r="E34" s="3"/>
      <c r="F34" s="3">
        <f t="shared" si="0"/>
        <v>0</v>
      </c>
    </row>
    <row r="35" spans="1:6" ht="15.75" x14ac:dyDescent="0.25">
      <c r="A35" s="5">
        <v>28</v>
      </c>
      <c r="B35" s="7" t="s">
        <v>131</v>
      </c>
      <c r="C35" s="8" t="s">
        <v>3</v>
      </c>
      <c r="D35" s="30">
        <v>51</v>
      </c>
      <c r="E35" s="3"/>
      <c r="F35" s="3">
        <f t="shared" si="0"/>
        <v>0</v>
      </c>
    </row>
    <row r="36" spans="1:6" ht="15.75" x14ac:dyDescent="0.25">
      <c r="A36" s="5">
        <v>29</v>
      </c>
      <c r="B36" s="7" t="s">
        <v>113</v>
      </c>
      <c r="C36" s="8" t="s">
        <v>5</v>
      </c>
      <c r="D36" s="30">
        <v>153</v>
      </c>
      <c r="E36" s="3"/>
      <c r="F36" s="3">
        <f t="shared" si="0"/>
        <v>0</v>
      </c>
    </row>
    <row r="37" spans="1:6" ht="15.75" x14ac:dyDescent="0.25">
      <c r="A37" s="5">
        <v>30</v>
      </c>
      <c r="B37" s="7" t="s">
        <v>112</v>
      </c>
      <c r="C37" s="8" t="s">
        <v>5</v>
      </c>
      <c r="D37" s="30">
        <v>269</v>
      </c>
      <c r="E37" s="3"/>
      <c r="F37" s="3">
        <f t="shared" si="0"/>
        <v>0</v>
      </c>
    </row>
    <row r="38" spans="1:6" ht="63" x14ac:dyDescent="0.25">
      <c r="A38" s="5">
        <v>31</v>
      </c>
      <c r="B38" s="12" t="s">
        <v>0</v>
      </c>
      <c r="C38" s="12" t="s">
        <v>1</v>
      </c>
      <c r="D38" s="30">
        <v>1599</v>
      </c>
      <c r="E38" s="3"/>
      <c r="F38" s="3">
        <f t="shared" si="0"/>
        <v>0</v>
      </c>
    </row>
    <row r="39" spans="1:6" ht="63" x14ac:dyDescent="0.25">
      <c r="A39" s="5">
        <v>32</v>
      </c>
      <c r="B39" s="12" t="s">
        <v>2</v>
      </c>
      <c r="C39" s="12" t="s">
        <v>1</v>
      </c>
      <c r="D39" s="30">
        <v>729</v>
      </c>
      <c r="E39" s="3"/>
      <c r="F39" s="3">
        <f t="shared" si="0"/>
        <v>0</v>
      </c>
    </row>
    <row r="40" spans="1:6" ht="31.5" x14ac:dyDescent="0.25">
      <c r="A40" s="5">
        <v>33</v>
      </c>
      <c r="B40" s="12" t="s">
        <v>6</v>
      </c>
      <c r="C40" s="12" t="s">
        <v>7</v>
      </c>
      <c r="D40" s="30">
        <v>5443</v>
      </c>
      <c r="E40" s="3"/>
      <c r="F40" s="3">
        <f t="shared" ref="F40:F71" si="1">(D40*E40)</f>
        <v>0</v>
      </c>
    </row>
    <row r="41" spans="1:6" ht="31.5" x14ac:dyDescent="0.25">
      <c r="A41" s="5">
        <v>34</v>
      </c>
      <c r="B41" s="1" t="s">
        <v>73</v>
      </c>
      <c r="C41" s="1" t="s">
        <v>7</v>
      </c>
      <c r="D41" s="30">
        <v>2378</v>
      </c>
      <c r="E41" s="3"/>
      <c r="F41" s="3">
        <f t="shared" si="1"/>
        <v>0</v>
      </c>
    </row>
    <row r="42" spans="1:6" ht="31.5" x14ac:dyDescent="0.25">
      <c r="A42" s="5">
        <v>35</v>
      </c>
      <c r="B42" s="13" t="s">
        <v>4</v>
      </c>
      <c r="C42" s="12" t="s">
        <v>3</v>
      </c>
      <c r="D42" s="30">
        <v>545</v>
      </c>
      <c r="E42" s="3"/>
      <c r="F42" s="3">
        <f t="shared" si="1"/>
        <v>0</v>
      </c>
    </row>
    <row r="43" spans="1:6" ht="15.75" x14ac:dyDescent="0.25">
      <c r="A43" s="5">
        <v>36</v>
      </c>
      <c r="B43" s="14" t="s">
        <v>74</v>
      </c>
      <c r="C43" s="1" t="s">
        <v>3</v>
      </c>
      <c r="D43" s="30">
        <v>214</v>
      </c>
      <c r="E43" s="3"/>
      <c r="F43" s="3">
        <f t="shared" si="1"/>
        <v>0</v>
      </c>
    </row>
    <row r="44" spans="1:6" s="35" customFormat="1" ht="15.75" x14ac:dyDescent="0.25">
      <c r="A44" s="5">
        <v>37</v>
      </c>
      <c r="B44" s="32" t="s">
        <v>147</v>
      </c>
      <c r="C44" s="32" t="s">
        <v>5</v>
      </c>
      <c r="D44" s="33">
        <v>918</v>
      </c>
      <c r="E44" s="3"/>
      <c r="F44" s="34">
        <f t="shared" si="1"/>
        <v>0</v>
      </c>
    </row>
    <row r="45" spans="1:6" ht="15.75" x14ac:dyDescent="0.25">
      <c r="A45" s="5">
        <v>38</v>
      </c>
      <c r="B45" s="14" t="s">
        <v>88</v>
      </c>
      <c r="C45" s="1" t="s">
        <v>3</v>
      </c>
      <c r="D45" s="30">
        <v>13</v>
      </c>
      <c r="E45" s="3"/>
      <c r="F45" s="3">
        <f t="shared" si="1"/>
        <v>0</v>
      </c>
    </row>
    <row r="46" spans="1:6" ht="15.75" x14ac:dyDescent="0.25">
      <c r="A46" s="5">
        <v>39</v>
      </c>
      <c r="B46" s="14" t="s">
        <v>86</v>
      </c>
      <c r="C46" s="1" t="s">
        <v>87</v>
      </c>
      <c r="D46" s="30">
        <v>84</v>
      </c>
      <c r="E46" s="3"/>
      <c r="F46" s="3">
        <f t="shared" si="1"/>
        <v>0</v>
      </c>
    </row>
    <row r="47" spans="1:6" ht="15.75" x14ac:dyDescent="0.25">
      <c r="A47" s="5">
        <v>40</v>
      </c>
      <c r="B47" s="1" t="s">
        <v>11</v>
      </c>
      <c r="C47" s="1" t="s">
        <v>12</v>
      </c>
      <c r="D47" s="30">
        <v>537</v>
      </c>
      <c r="E47" s="3"/>
      <c r="F47" s="3">
        <f t="shared" si="1"/>
        <v>0</v>
      </c>
    </row>
    <row r="48" spans="1:6" ht="15.75" x14ac:dyDescent="0.25">
      <c r="A48" s="5">
        <v>41</v>
      </c>
      <c r="B48" s="1" t="s">
        <v>13</v>
      </c>
      <c r="C48" s="1" t="s">
        <v>12</v>
      </c>
      <c r="D48" s="30">
        <v>223</v>
      </c>
      <c r="E48" s="3"/>
      <c r="F48" s="3">
        <f t="shared" si="1"/>
        <v>0</v>
      </c>
    </row>
    <row r="49" spans="1:6" ht="15.75" x14ac:dyDescent="0.25">
      <c r="A49" s="5">
        <v>42</v>
      </c>
      <c r="B49" s="1" t="s">
        <v>16</v>
      </c>
      <c r="C49" s="1" t="s">
        <v>12</v>
      </c>
      <c r="D49" s="30">
        <v>404</v>
      </c>
      <c r="E49" s="3"/>
      <c r="F49" s="3">
        <f t="shared" si="1"/>
        <v>0</v>
      </c>
    </row>
    <row r="50" spans="1:6" ht="15.75" x14ac:dyDescent="0.25">
      <c r="A50" s="5">
        <v>43</v>
      </c>
      <c r="B50" s="1" t="s">
        <v>17</v>
      </c>
      <c r="C50" s="1" t="s">
        <v>12</v>
      </c>
      <c r="D50" s="30">
        <v>339</v>
      </c>
      <c r="E50" s="3"/>
      <c r="F50" s="3">
        <f t="shared" si="1"/>
        <v>0</v>
      </c>
    </row>
    <row r="51" spans="1:6" ht="15.75" x14ac:dyDescent="0.25">
      <c r="A51" s="5">
        <v>44</v>
      </c>
      <c r="B51" s="1" t="s">
        <v>19</v>
      </c>
      <c r="C51" s="1" t="s">
        <v>20</v>
      </c>
      <c r="D51" s="30">
        <v>72</v>
      </c>
      <c r="E51" s="3"/>
      <c r="F51" s="3">
        <f t="shared" si="1"/>
        <v>0</v>
      </c>
    </row>
    <row r="52" spans="1:6" ht="15.75" x14ac:dyDescent="0.25">
      <c r="A52" s="5">
        <v>45</v>
      </c>
      <c r="B52" s="1" t="s">
        <v>92</v>
      </c>
      <c r="C52" s="1" t="s">
        <v>158</v>
      </c>
      <c r="D52" s="30">
        <v>24</v>
      </c>
      <c r="E52" s="3"/>
      <c r="F52" s="3">
        <f t="shared" si="1"/>
        <v>0</v>
      </c>
    </row>
    <row r="53" spans="1:6" ht="15.75" x14ac:dyDescent="0.25">
      <c r="A53" s="5">
        <v>46</v>
      </c>
      <c r="B53" s="1" t="s">
        <v>156</v>
      </c>
      <c r="C53" s="1" t="s">
        <v>158</v>
      </c>
      <c r="D53" s="30">
        <v>10</v>
      </c>
      <c r="E53" s="3"/>
      <c r="F53" s="3">
        <f t="shared" si="1"/>
        <v>0</v>
      </c>
    </row>
    <row r="54" spans="1:6" ht="15.75" x14ac:dyDescent="0.25">
      <c r="A54" s="5">
        <v>47</v>
      </c>
      <c r="B54" s="1" t="s">
        <v>159</v>
      </c>
      <c r="C54" s="1" t="s">
        <v>158</v>
      </c>
      <c r="D54" s="30">
        <v>10</v>
      </c>
      <c r="E54" s="3"/>
      <c r="F54" s="3">
        <f t="shared" si="1"/>
        <v>0</v>
      </c>
    </row>
    <row r="55" spans="1:6" ht="15.75" x14ac:dyDescent="0.25">
      <c r="A55" s="5">
        <v>48</v>
      </c>
      <c r="B55" s="1" t="s">
        <v>157</v>
      </c>
      <c r="C55" s="1" t="s">
        <v>158</v>
      </c>
      <c r="D55" s="30">
        <v>10</v>
      </c>
      <c r="E55" s="3"/>
      <c r="F55" s="3">
        <f t="shared" si="1"/>
        <v>0</v>
      </c>
    </row>
    <row r="56" spans="1:6" ht="17.25" customHeight="1" x14ac:dyDescent="0.25">
      <c r="A56" s="5">
        <v>49</v>
      </c>
      <c r="B56" s="1" t="s">
        <v>125</v>
      </c>
      <c r="C56" s="1" t="s">
        <v>89</v>
      </c>
      <c r="D56" s="30">
        <v>704</v>
      </c>
      <c r="E56" s="3"/>
      <c r="F56" s="3">
        <f t="shared" si="1"/>
        <v>0</v>
      </c>
    </row>
    <row r="57" spans="1:6" ht="15.75" x14ac:dyDescent="0.25">
      <c r="A57" s="5">
        <v>50</v>
      </c>
      <c r="B57" s="1" t="s">
        <v>18</v>
      </c>
      <c r="C57" s="1" t="s">
        <v>12</v>
      </c>
      <c r="D57" s="30">
        <v>1466</v>
      </c>
      <c r="E57" s="3"/>
      <c r="F57" s="3">
        <f t="shared" si="1"/>
        <v>0</v>
      </c>
    </row>
    <row r="58" spans="1:6" ht="18.75" customHeight="1" x14ac:dyDescent="0.25">
      <c r="A58" s="5">
        <v>51</v>
      </c>
      <c r="B58" s="1" t="s">
        <v>14</v>
      </c>
      <c r="C58" s="1" t="s">
        <v>15</v>
      </c>
      <c r="D58" s="30">
        <v>297</v>
      </c>
      <c r="E58" s="3"/>
      <c r="F58" s="3">
        <f t="shared" si="1"/>
        <v>0</v>
      </c>
    </row>
    <row r="59" spans="1:6" s="35" customFormat="1" ht="15.75" x14ac:dyDescent="0.25">
      <c r="A59" s="5">
        <v>52</v>
      </c>
      <c r="B59" s="36" t="s">
        <v>21</v>
      </c>
      <c r="C59" s="36" t="s">
        <v>75</v>
      </c>
      <c r="D59" s="33">
        <v>976</v>
      </c>
      <c r="E59" s="3"/>
      <c r="F59" s="34">
        <f t="shared" si="1"/>
        <v>0</v>
      </c>
    </row>
    <row r="60" spans="1:6" ht="15.75" x14ac:dyDescent="0.25">
      <c r="A60" s="5">
        <v>53</v>
      </c>
      <c r="B60" s="1" t="s">
        <v>59</v>
      </c>
      <c r="C60" s="1" t="s">
        <v>3</v>
      </c>
      <c r="D60" s="30">
        <v>35</v>
      </c>
      <c r="E60" s="3"/>
      <c r="F60" s="3">
        <f t="shared" si="1"/>
        <v>0</v>
      </c>
    </row>
    <row r="61" spans="1:6" ht="15.75" x14ac:dyDescent="0.25">
      <c r="A61" s="5">
        <v>54</v>
      </c>
      <c r="B61" s="1" t="s">
        <v>148</v>
      </c>
      <c r="C61" s="1" t="s">
        <v>5</v>
      </c>
      <c r="D61" s="30">
        <v>21</v>
      </c>
      <c r="E61" s="3"/>
      <c r="F61" s="3">
        <f t="shared" si="1"/>
        <v>0</v>
      </c>
    </row>
    <row r="62" spans="1:6" ht="15.75" x14ac:dyDescent="0.25">
      <c r="A62" s="5">
        <v>55</v>
      </c>
      <c r="B62" s="1" t="s">
        <v>22</v>
      </c>
      <c r="C62" s="1" t="s">
        <v>9</v>
      </c>
      <c r="D62" s="30">
        <v>381</v>
      </c>
      <c r="E62" s="3"/>
      <c r="F62" s="3">
        <f t="shared" si="1"/>
        <v>0</v>
      </c>
    </row>
    <row r="63" spans="1:6" ht="15.75" x14ac:dyDescent="0.25">
      <c r="A63" s="5">
        <v>56</v>
      </c>
      <c r="B63" s="1" t="s">
        <v>23</v>
      </c>
      <c r="C63" s="1" t="s">
        <v>9</v>
      </c>
      <c r="D63" s="30">
        <v>695</v>
      </c>
      <c r="E63" s="3"/>
      <c r="F63" s="3">
        <f t="shared" si="1"/>
        <v>0</v>
      </c>
    </row>
    <row r="64" spans="1:6" ht="15.75" x14ac:dyDescent="0.25">
      <c r="A64" s="5">
        <v>57</v>
      </c>
      <c r="B64" s="1" t="s">
        <v>25</v>
      </c>
      <c r="C64" s="1" t="s">
        <v>9</v>
      </c>
      <c r="D64" s="30">
        <v>651</v>
      </c>
      <c r="E64" s="3"/>
      <c r="F64" s="3">
        <f t="shared" si="1"/>
        <v>0</v>
      </c>
    </row>
    <row r="65" spans="1:6" ht="15.75" x14ac:dyDescent="0.25">
      <c r="A65" s="5">
        <v>58</v>
      </c>
      <c r="B65" s="1" t="s">
        <v>26</v>
      </c>
      <c r="C65" s="1" t="s">
        <v>9</v>
      </c>
      <c r="D65" s="30">
        <v>972</v>
      </c>
      <c r="E65" s="3"/>
      <c r="F65" s="3">
        <f t="shared" si="1"/>
        <v>0</v>
      </c>
    </row>
    <row r="66" spans="1:6" ht="15.75" x14ac:dyDescent="0.25">
      <c r="A66" s="5">
        <v>59</v>
      </c>
      <c r="B66" s="1" t="s">
        <v>27</v>
      </c>
      <c r="C66" s="1" t="s">
        <v>9</v>
      </c>
      <c r="D66" s="30">
        <v>1714</v>
      </c>
      <c r="E66" s="3"/>
      <c r="F66" s="3">
        <f t="shared" si="1"/>
        <v>0</v>
      </c>
    </row>
    <row r="67" spans="1:6" ht="15.75" x14ac:dyDescent="0.25">
      <c r="A67" s="5">
        <v>60</v>
      </c>
      <c r="B67" s="1" t="s">
        <v>32</v>
      </c>
      <c r="C67" s="1" t="s">
        <v>3</v>
      </c>
      <c r="D67" s="30">
        <v>450</v>
      </c>
      <c r="E67" s="3"/>
      <c r="F67" s="3">
        <f t="shared" si="1"/>
        <v>0</v>
      </c>
    </row>
    <row r="68" spans="1:6" ht="15.75" x14ac:dyDescent="0.25">
      <c r="A68" s="5">
        <v>61</v>
      </c>
      <c r="B68" s="1" t="s">
        <v>91</v>
      </c>
      <c r="C68" s="1" t="s">
        <v>33</v>
      </c>
      <c r="D68" s="30">
        <v>225</v>
      </c>
      <c r="E68" s="3"/>
      <c r="F68" s="3">
        <f t="shared" si="1"/>
        <v>0</v>
      </c>
    </row>
    <row r="69" spans="1:6" ht="15.75" x14ac:dyDescent="0.25">
      <c r="A69" s="5">
        <v>62</v>
      </c>
      <c r="B69" s="1" t="s">
        <v>143</v>
      </c>
      <c r="C69" s="1" t="s">
        <v>3</v>
      </c>
      <c r="D69" s="30">
        <v>11</v>
      </c>
      <c r="E69" s="3"/>
      <c r="F69" s="3">
        <f t="shared" si="1"/>
        <v>0</v>
      </c>
    </row>
    <row r="70" spans="1:6" ht="15.75" x14ac:dyDescent="0.25">
      <c r="A70" s="5">
        <v>63</v>
      </c>
      <c r="B70" s="1" t="s">
        <v>36</v>
      </c>
      <c r="C70" s="1" t="s">
        <v>3</v>
      </c>
      <c r="D70" s="30">
        <v>14</v>
      </c>
      <c r="E70" s="3"/>
      <c r="F70" s="3">
        <f t="shared" si="1"/>
        <v>0</v>
      </c>
    </row>
    <row r="71" spans="1:6" ht="15.75" x14ac:dyDescent="0.25">
      <c r="A71" s="5">
        <v>64</v>
      </c>
      <c r="B71" s="1" t="s">
        <v>37</v>
      </c>
      <c r="C71" s="1" t="s">
        <v>3</v>
      </c>
      <c r="D71" s="30">
        <v>34</v>
      </c>
      <c r="E71" s="3"/>
      <c r="F71" s="3">
        <f t="shared" si="1"/>
        <v>0</v>
      </c>
    </row>
    <row r="72" spans="1:6" ht="15.75" x14ac:dyDescent="0.25">
      <c r="A72" s="5">
        <v>65</v>
      </c>
      <c r="B72" s="1" t="s">
        <v>38</v>
      </c>
      <c r="C72" s="1" t="s">
        <v>3</v>
      </c>
      <c r="D72" s="30">
        <v>16</v>
      </c>
      <c r="E72" s="3"/>
      <c r="F72" s="3">
        <f t="shared" ref="F72:F103" si="2">(D72*E72)</f>
        <v>0</v>
      </c>
    </row>
    <row r="73" spans="1:6" ht="15.75" x14ac:dyDescent="0.25">
      <c r="A73" s="5">
        <v>66</v>
      </c>
      <c r="B73" s="1" t="s">
        <v>39</v>
      </c>
      <c r="C73" s="1" t="s">
        <v>3</v>
      </c>
      <c r="D73" s="30">
        <v>134</v>
      </c>
      <c r="E73" s="3"/>
      <c r="F73" s="3">
        <f t="shared" si="2"/>
        <v>0</v>
      </c>
    </row>
    <row r="74" spans="1:6" ht="15.75" x14ac:dyDescent="0.25">
      <c r="A74" s="5">
        <v>67</v>
      </c>
      <c r="B74" s="1" t="s">
        <v>90</v>
      </c>
      <c r="C74" s="1" t="s">
        <v>3</v>
      </c>
      <c r="D74" s="30">
        <v>77</v>
      </c>
      <c r="E74" s="3"/>
      <c r="F74" s="3">
        <f t="shared" si="2"/>
        <v>0</v>
      </c>
    </row>
    <row r="75" spans="1:6" ht="15.75" x14ac:dyDescent="0.25">
      <c r="A75" s="5">
        <v>68</v>
      </c>
      <c r="B75" s="1" t="s">
        <v>40</v>
      </c>
      <c r="C75" s="1" t="s">
        <v>3</v>
      </c>
      <c r="D75" s="30">
        <v>89</v>
      </c>
      <c r="E75" s="3"/>
      <c r="F75" s="3">
        <f t="shared" si="2"/>
        <v>0</v>
      </c>
    </row>
    <row r="76" spans="1:6" ht="15.75" x14ac:dyDescent="0.25">
      <c r="A76" s="5">
        <v>69</v>
      </c>
      <c r="B76" s="1" t="s">
        <v>28</v>
      </c>
      <c r="C76" s="1" t="s">
        <v>3</v>
      </c>
      <c r="D76" s="30">
        <v>224</v>
      </c>
      <c r="E76" s="3"/>
      <c r="F76" s="3">
        <f t="shared" si="2"/>
        <v>0</v>
      </c>
    </row>
    <row r="77" spans="1:6" ht="15.75" x14ac:dyDescent="0.25">
      <c r="A77" s="5">
        <v>70</v>
      </c>
      <c r="B77" s="1" t="s">
        <v>31</v>
      </c>
      <c r="C77" s="1" t="s">
        <v>3</v>
      </c>
      <c r="D77" s="30">
        <v>1232</v>
      </c>
      <c r="E77" s="3"/>
      <c r="F77" s="3">
        <f t="shared" si="2"/>
        <v>0</v>
      </c>
    </row>
    <row r="78" spans="1:6" ht="15.75" x14ac:dyDescent="0.25">
      <c r="A78" s="5">
        <v>71</v>
      </c>
      <c r="B78" s="1" t="s">
        <v>30</v>
      </c>
      <c r="C78" s="1" t="s">
        <v>3</v>
      </c>
      <c r="D78" s="30">
        <v>172</v>
      </c>
      <c r="E78" s="3"/>
      <c r="F78" s="3">
        <f t="shared" si="2"/>
        <v>0</v>
      </c>
    </row>
    <row r="79" spans="1:6" ht="15.75" x14ac:dyDescent="0.25">
      <c r="A79" s="5">
        <v>72</v>
      </c>
      <c r="B79" s="1" t="s">
        <v>29</v>
      </c>
      <c r="C79" s="1" t="s">
        <v>3</v>
      </c>
      <c r="D79" s="30">
        <v>1452</v>
      </c>
      <c r="E79" s="3"/>
      <c r="F79" s="3">
        <f t="shared" si="2"/>
        <v>0</v>
      </c>
    </row>
    <row r="80" spans="1:6" ht="15.75" x14ac:dyDescent="0.25">
      <c r="A80" s="5">
        <v>73</v>
      </c>
      <c r="B80" s="1" t="s">
        <v>123</v>
      </c>
      <c r="C80" s="1" t="s">
        <v>3</v>
      </c>
      <c r="D80" s="30">
        <v>144</v>
      </c>
      <c r="E80" s="3"/>
      <c r="F80" s="3">
        <f t="shared" si="2"/>
        <v>0</v>
      </c>
    </row>
    <row r="81" spans="1:6" s="35" customFormat="1" ht="15.75" x14ac:dyDescent="0.25">
      <c r="A81" s="41">
        <v>74</v>
      </c>
      <c r="B81" s="36" t="s">
        <v>119</v>
      </c>
      <c r="C81" s="36" t="s">
        <v>3</v>
      </c>
      <c r="D81" s="33">
        <v>10</v>
      </c>
      <c r="E81" s="34"/>
      <c r="F81" s="34">
        <f t="shared" si="2"/>
        <v>0</v>
      </c>
    </row>
    <row r="82" spans="1:6" s="35" customFormat="1" ht="15.75" x14ac:dyDescent="0.25">
      <c r="A82" s="41">
        <v>75</v>
      </c>
      <c r="B82" s="36" t="s">
        <v>120</v>
      </c>
      <c r="C82" s="36" t="s">
        <v>3</v>
      </c>
      <c r="D82" s="33">
        <v>20</v>
      </c>
      <c r="E82" s="34"/>
      <c r="F82" s="34">
        <f t="shared" si="2"/>
        <v>0</v>
      </c>
    </row>
    <row r="83" spans="1:6" s="35" customFormat="1" ht="15.75" x14ac:dyDescent="0.25">
      <c r="A83" s="41">
        <v>76</v>
      </c>
      <c r="B83" s="36" t="s">
        <v>121</v>
      </c>
      <c r="C83" s="36" t="s">
        <v>3</v>
      </c>
      <c r="D83" s="33">
        <v>74</v>
      </c>
      <c r="E83" s="34"/>
      <c r="F83" s="34">
        <f t="shared" si="2"/>
        <v>0</v>
      </c>
    </row>
    <row r="84" spans="1:6" s="35" customFormat="1" ht="15.75" x14ac:dyDescent="0.25">
      <c r="A84" s="41">
        <v>77</v>
      </c>
      <c r="B84" s="36" t="s">
        <v>122</v>
      </c>
      <c r="C84" s="36" t="s">
        <v>3</v>
      </c>
      <c r="D84" s="33">
        <v>166</v>
      </c>
      <c r="E84" s="34"/>
      <c r="F84" s="34">
        <f t="shared" si="2"/>
        <v>0</v>
      </c>
    </row>
    <row r="85" spans="1:6" s="35" customFormat="1" ht="15.75" x14ac:dyDescent="0.25">
      <c r="A85" s="41">
        <v>78</v>
      </c>
      <c r="B85" s="36" t="s">
        <v>34</v>
      </c>
      <c r="C85" s="36" t="s">
        <v>3</v>
      </c>
      <c r="D85" s="33">
        <v>259</v>
      </c>
      <c r="E85" s="34"/>
      <c r="F85" s="34">
        <f t="shared" si="2"/>
        <v>0</v>
      </c>
    </row>
    <row r="86" spans="1:6" s="35" customFormat="1" ht="15.75" x14ac:dyDescent="0.25">
      <c r="A86" s="41">
        <v>79</v>
      </c>
      <c r="B86" s="36" t="s">
        <v>35</v>
      </c>
      <c r="C86" s="36" t="s">
        <v>3</v>
      </c>
      <c r="D86" s="33">
        <v>110</v>
      </c>
      <c r="E86" s="34"/>
      <c r="F86" s="34">
        <f t="shared" si="2"/>
        <v>0</v>
      </c>
    </row>
    <row r="87" spans="1:6" s="35" customFormat="1" ht="15.75" x14ac:dyDescent="0.25">
      <c r="A87" s="41">
        <v>80</v>
      </c>
      <c r="B87" s="36" t="s">
        <v>124</v>
      </c>
      <c r="C87" s="36" t="s">
        <v>3</v>
      </c>
      <c r="D87" s="33">
        <v>107</v>
      </c>
      <c r="E87" s="34"/>
      <c r="F87" s="34">
        <f t="shared" si="2"/>
        <v>0</v>
      </c>
    </row>
    <row r="88" spans="1:6" s="35" customFormat="1" ht="15.75" x14ac:dyDescent="0.25">
      <c r="A88" s="41">
        <v>81</v>
      </c>
      <c r="B88" s="36" t="s">
        <v>132</v>
      </c>
      <c r="C88" s="36" t="s">
        <v>1</v>
      </c>
      <c r="D88" s="33">
        <v>929</v>
      </c>
      <c r="E88" s="34"/>
      <c r="F88" s="34">
        <f t="shared" si="2"/>
        <v>0</v>
      </c>
    </row>
    <row r="89" spans="1:6" s="35" customFormat="1" ht="15.75" x14ac:dyDescent="0.25">
      <c r="A89" s="41">
        <v>82</v>
      </c>
      <c r="B89" s="36" t="s">
        <v>41</v>
      </c>
      <c r="C89" s="36" t="s">
        <v>24</v>
      </c>
      <c r="D89" s="33">
        <v>185</v>
      </c>
      <c r="E89" s="34"/>
      <c r="F89" s="34">
        <f t="shared" si="2"/>
        <v>0</v>
      </c>
    </row>
    <row r="90" spans="1:6" s="35" customFormat="1" ht="14.25" customHeight="1" x14ac:dyDescent="0.25">
      <c r="A90" s="41">
        <v>83</v>
      </c>
      <c r="B90" s="36" t="s">
        <v>42</v>
      </c>
      <c r="C90" s="36" t="s">
        <v>24</v>
      </c>
      <c r="D90" s="33">
        <v>124</v>
      </c>
      <c r="E90" s="34"/>
      <c r="F90" s="34">
        <f t="shared" si="2"/>
        <v>0</v>
      </c>
    </row>
    <row r="91" spans="1:6" s="35" customFormat="1" ht="15.75" x14ac:dyDescent="0.25">
      <c r="A91" s="41">
        <v>84</v>
      </c>
      <c r="B91" s="42" t="s">
        <v>43</v>
      </c>
      <c r="C91" s="36" t="s">
        <v>24</v>
      </c>
      <c r="D91" s="33">
        <v>430</v>
      </c>
      <c r="E91" s="34"/>
      <c r="F91" s="34">
        <f t="shared" si="2"/>
        <v>0</v>
      </c>
    </row>
    <row r="92" spans="1:6" s="35" customFormat="1" ht="17.25" customHeight="1" x14ac:dyDescent="0.25">
      <c r="A92" s="41">
        <v>85</v>
      </c>
      <c r="B92" s="36" t="s">
        <v>145</v>
      </c>
      <c r="C92" s="36" t="s">
        <v>24</v>
      </c>
      <c r="D92" s="33">
        <v>1078</v>
      </c>
      <c r="E92" s="34"/>
      <c r="F92" s="34">
        <f t="shared" si="2"/>
        <v>0</v>
      </c>
    </row>
    <row r="93" spans="1:6" s="35" customFormat="1" ht="15.75" x14ac:dyDescent="0.25">
      <c r="A93" s="41">
        <v>86</v>
      </c>
      <c r="B93" s="36" t="s">
        <v>44</v>
      </c>
      <c r="C93" s="36" t="s">
        <v>72</v>
      </c>
      <c r="D93" s="33">
        <v>50</v>
      </c>
      <c r="E93" s="34"/>
      <c r="F93" s="34">
        <f t="shared" si="2"/>
        <v>0</v>
      </c>
    </row>
    <row r="94" spans="1:6" s="35" customFormat="1" ht="15.75" x14ac:dyDescent="0.25">
      <c r="A94" s="41">
        <v>87</v>
      </c>
      <c r="B94" s="42" t="s">
        <v>45</v>
      </c>
      <c r="C94" s="36" t="s">
        <v>3</v>
      </c>
      <c r="D94" s="33">
        <v>485</v>
      </c>
      <c r="E94" s="34"/>
      <c r="F94" s="34">
        <f t="shared" si="2"/>
        <v>0</v>
      </c>
    </row>
    <row r="95" spans="1:6" s="35" customFormat="1" ht="22.5" customHeight="1" x14ac:dyDescent="0.25">
      <c r="A95" s="41">
        <v>88</v>
      </c>
      <c r="B95" s="36" t="s">
        <v>149</v>
      </c>
      <c r="C95" s="36" t="s">
        <v>46</v>
      </c>
      <c r="D95" s="33">
        <v>26</v>
      </c>
      <c r="E95" s="34"/>
      <c r="F95" s="34">
        <f t="shared" si="2"/>
        <v>0</v>
      </c>
    </row>
    <row r="96" spans="1:6" s="35" customFormat="1" ht="21.75" customHeight="1" x14ac:dyDescent="0.25">
      <c r="A96" s="41">
        <v>89</v>
      </c>
      <c r="B96" s="36" t="s">
        <v>93</v>
      </c>
      <c r="C96" s="36" t="s">
        <v>46</v>
      </c>
      <c r="D96" s="33">
        <v>10</v>
      </c>
      <c r="E96" s="34"/>
      <c r="F96" s="34">
        <f t="shared" si="2"/>
        <v>0</v>
      </c>
    </row>
    <row r="97" spans="1:6" ht="15.75" x14ac:dyDescent="0.25">
      <c r="A97" s="5">
        <v>90</v>
      </c>
      <c r="B97" s="1" t="s">
        <v>101</v>
      </c>
      <c r="C97" s="1" t="s">
        <v>46</v>
      </c>
      <c r="D97" s="30">
        <v>184</v>
      </c>
      <c r="E97" s="3"/>
      <c r="F97" s="3">
        <f t="shared" si="2"/>
        <v>0</v>
      </c>
    </row>
    <row r="98" spans="1:6" ht="16.5" customHeight="1" x14ac:dyDescent="0.25">
      <c r="A98" s="5">
        <v>91</v>
      </c>
      <c r="B98" s="1" t="s">
        <v>141</v>
      </c>
      <c r="C98" s="1" t="s">
        <v>5</v>
      </c>
      <c r="D98" s="30">
        <v>723</v>
      </c>
      <c r="E98" s="3"/>
      <c r="F98" s="3">
        <f t="shared" si="2"/>
        <v>0</v>
      </c>
    </row>
    <row r="99" spans="1:6" ht="15.75" x14ac:dyDescent="0.25">
      <c r="A99" s="5">
        <v>92</v>
      </c>
      <c r="B99" s="1" t="s">
        <v>98</v>
      </c>
      <c r="C99" s="1" t="s">
        <v>5</v>
      </c>
      <c r="D99" s="30">
        <v>989</v>
      </c>
      <c r="E99" s="3"/>
      <c r="F99" s="3">
        <f t="shared" si="2"/>
        <v>0</v>
      </c>
    </row>
    <row r="100" spans="1:6" ht="15.75" x14ac:dyDescent="0.25">
      <c r="A100" s="5">
        <v>93</v>
      </c>
      <c r="B100" s="1" t="s">
        <v>99</v>
      </c>
      <c r="C100" s="1" t="s">
        <v>5</v>
      </c>
      <c r="D100" s="30">
        <v>1888</v>
      </c>
      <c r="E100" s="3"/>
      <c r="F100" s="3">
        <f t="shared" si="2"/>
        <v>0</v>
      </c>
    </row>
    <row r="101" spans="1:6" ht="15.75" x14ac:dyDescent="0.25">
      <c r="A101" s="5">
        <v>94</v>
      </c>
      <c r="B101" s="1" t="s">
        <v>100</v>
      </c>
      <c r="C101" s="1" t="s">
        <v>5</v>
      </c>
      <c r="D101" s="30">
        <v>125</v>
      </c>
      <c r="E101" s="3"/>
      <c r="F101" s="3">
        <f t="shared" si="2"/>
        <v>0</v>
      </c>
    </row>
    <row r="102" spans="1:6" ht="15.75" x14ac:dyDescent="0.25">
      <c r="A102" s="5">
        <v>95</v>
      </c>
      <c r="B102" s="1" t="s">
        <v>94</v>
      </c>
      <c r="C102" s="1" t="s">
        <v>46</v>
      </c>
      <c r="D102" s="30">
        <v>278</v>
      </c>
      <c r="E102" s="3"/>
      <c r="F102" s="3">
        <f t="shared" si="2"/>
        <v>0</v>
      </c>
    </row>
    <row r="103" spans="1:6" ht="15.75" x14ac:dyDescent="0.25">
      <c r="A103" s="5">
        <v>96</v>
      </c>
      <c r="B103" s="1" t="s">
        <v>95</v>
      </c>
      <c r="C103" s="1" t="s">
        <v>46</v>
      </c>
      <c r="D103" s="30">
        <v>76</v>
      </c>
      <c r="E103" s="3"/>
      <c r="F103" s="3">
        <f t="shared" si="2"/>
        <v>0</v>
      </c>
    </row>
    <row r="104" spans="1:6" ht="15.75" x14ac:dyDescent="0.25">
      <c r="A104" s="5">
        <v>97</v>
      </c>
      <c r="B104" s="1" t="s">
        <v>96</v>
      </c>
      <c r="C104" s="1" t="s">
        <v>46</v>
      </c>
      <c r="D104" s="30">
        <v>267</v>
      </c>
      <c r="E104" s="3"/>
      <c r="F104" s="3">
        <f t="shared" ref="F104:F135" si="3">(D104*E104)</f>
        <v>0</v>
      </c>
    </row>
    <row r="105" spans="1:6" ht="15.75" x14ac:dyDescent="0.25">
      <c r="A105" s="5">
        <v>98</v>
      </c>
      <c r="B105" s="1" t="s">
        <v>97</v>
      </c>
      <c r="C105" s="1" t="s">
        <v>46</v>
      </c>
      <c r="D105" s="30">
        <v>501</v>
      </c>
      <c r="E105" s="3"/>
      <c r="F105" s="3">
        <f t="shared" si="3"/>
        <v>0</v>
      </c>
    </row>
    <row r="106" spans="1:6" ht="15.75" x14ac:dyDescent="0.25">
      <c r="A106" s="5">
        <v>99</v>
      </c>
      <c r="B106" s="1" t="s">
        <v>47</v>
      </c>
      <c r="C106" s="1" t="s">
        <v>48</v>
      </c>
      <c r="D106" s="30">
        <v>10271</v>
      </c>
      <c r="E106" s="3"/>
      <c r="F106" s="3">
        <f t="shared" si="3"/>
        <v>0</v>
      </c>
    </row>
    <row r="107" spans="1:6" ht="15.75" x14ac:dyDescent="0.25">
      <c r="A107" s="5">
        <v>100</v>
      </c>
      <c r="B107" s="1" t="s">
        <v>133</v>
      </c>
      <c r="C107" s="1" t="s">
        <v>3</v>
      </c>
      <c r="D107" s="30">
        <v>191</v>
      </c>
      <c r="E107" s="3"/>
      <c r="F107" s="3">
        <f t="shared" si="3"/>
        <v>0</v>
      </c>
    </row>
    <row r="108" spans="1:6" ht="15.75" x14ac:dyDescent="0.25">
      <c r="A108" s="5">
        <v>101</v>
      </c>
      <c r="B108" s="1" t="s">
        <v>49</v>
      </c>
      <c r="C108" s="1" t="s">
        <v>50</v>
      </c>
      <c r="D108" s="30">
        <v>57</v>
      </c>
      <c r="E108" s="3"/>
      <c r="F108" s="3">
        <f t="shared" si="3"/>
        <v>0</v>
      </c>
    </row>
    <row r="109" spans="1:6" ht="31.5" x14ac:dyDescent="0.25">
      <c r="A109" s="5">
        <v>102</v>
      </c>
      <c r="B109" s="1" t="s">
        <v>150</v>
      </c>
      <c r="C109" s="1" t="s">
        <v>155</v>
      </c>
      <c r="D109" s="30">
        <v>267</v>
      </c>
      <c r="E109" s="3"/>
      <c r="F109" s="3">
        <f t="shared" si="3"/>
        <v>0</v>
      </c>
    </row>
    <row r="110" spans="1:6" ht="15.75" x14ac:dyDescent="0.25">
      <c r="A110" s="5">
        <v>103</v>
      </c>
      <c r="B110" s="1" t="s">
        <v>142</v>
      </c>
      <c r="C110" s="1" t="s">
        <v>5</v>
      </c>
      <c r="D110" s="30">
        <v>7</v>
      </c>
      <c r="E110" s="3"/>
      <c r="F110" s="3">
        <f t="shared" si="3"/>
        <v>0</v>
      </c>
    </row>
    <row r="111" spans="1:6" ht="15.75" x14ac:dyDescent="0.25">
      <c r="A111" s="5">
        <v>104</v>
      </c>
      <c r="B111" s="1" t="s">
        <v>51</v>
      </c>
      <c r="C111" s="1" t="s">
        <v>50</v>
      </c>
      <c r="D111" s="30">
        <v>16</v>
      </c>
      <c r="E111" s="3"/>
      <c r="F111" s="3">
        <f t="shared" si="3"/>
        <v>0</v>
      </c>
    </row>
    <row r="112" spans="1:6" ht="15.75" x14ac:dyDescent="0.25">
      <c r="A112" s="5">
        <v>105</v>
      </c>
      <c r="B112" s="1" t="s">
        <v>52</v>
      </c>
      <c r="C112" s="1" t="s">
        <v>5</v>
      </c>
      <c r="D112" s="30">
        <v>268</v>
      </c>
      <c r="E112" s="3"/>
      <c r="F112" s="3">
        <f t="shared" si="3"/>
        <v>0</v>
      </c>
    </row>
    <row r="113" spans="1:6" ht="15.75" x14ac:dyDescent="0.25">
      <c r="A113" s="5">
        <v>106</v>
      </c>
      <c r="B113" s="1" t="s">
        <v>53</v>
      </c>
      <c r="C113" s="1" t="s">
        <v>50</v>
      </c>
      <c r="D113" s="30">
        <v>22</v>
      </c>
      <c r="E113" s="3"/>
      <c r="F113" s="3">
        <f t="shared" si="3"/>
        <v>0</v>
      </c>
    </row>
    <row r="114" spans="1:6" ht="17.25" customHeight="1" x14ac:dyDescent="0.25">
      <c r="A114" s="5">
        <v>107</v>
      </c>
      <c r="B114" s="1" t="s">
        <v>103</v>
      </c>
      <c r="C114" s="1" t="s">
        <v>5</v>
      </c>
      <c r="D114" s="30">
        <v>311</v>
      </c>
      <c r="E114" s="3"/>
      <c r="F114" s="3">
        <f t="shared" si="3"/>
        <v>0</v>
      </c>
    </row>
    <row r="115" spans="1:6" ht="15.75" x14ac:dyDescent="0.25">
      <c r="A115" s="5">
        <v>108</v>
      </c>
      <c r="B115" s="1" t="s">
        <v>104</v>
      </c>
      <c r="C115" s="1" t="s">
        <v>5</v>
      </c>
      <c r="D115" s="30">
        <v>185</v>
      </c>
      <c r="E115" s="3"/>
      <c r="F115" s="3">
        <f t="shared" si="3"/>
        <v>0</v>
      </c>
    </row>
    <row r="116" spans="1:6" ht="15.75" x14ac:dyDescent="0.25">
      <c r="A116" s="5">
        <v>109</v>
      </c>
      <c r="B116" s="1" t="s">
        <v>54</v>
      </c>
      <c r="C116" s="1" t="s">
        <v>5</v>
      </c>
      <c r="D116" s="30">
        <v>11</v>
      </c>
      <c r="E116" s="3"/>
      <c r="F116" s="3">
        <f t="shared" si="3"/>
        <v>0</v>
      </c>
    </row>
    <row r="117" spans="1:6" ht="15.75" x14ac:dyDescent="0.25">
      <c r="A117" s="5">
        <v>110</v>
      </c>
      <c r="B117" s="1" t="s">
        <v>55</v>
      </c>
      <c r="C117" s="1" t="s">
        <v>5</v>
      </c>
      <c r="D117" s="30">
        <v>87</v>
      </c>
      <c r="E117" s="3"/>
      <c r="F117" s="3">
        <f t="shared" si="3"/>
        <v>0</v>
      </c>
    </row>
    <row r="118" spans="1:6" ht="15.75" x14ac:dyDescent="0.25">
      <c r="A118" s="5">
        <v>111</v>
      </c>
      <c r="B118" s="1" t="s">
        <v>102</v>
      </c>
      <c r="C118" s="1" t="s">
        <v>5</v>
      </c>
      <c r="D118" s="30">
        <v>485</v>
      </c>
      <c r="E118" s="3"/>
      <c r="F118" s="3">
        <f t="shared" si="3"/>
        <v>0</v>
      </c>
    </row>
    <row r="119" spans="1:6" ht="15.75" x14ac:dyDescent="0.25">
      <c r="A119" s="5">
        <v>112</v>
      </c>
      <c r="B119" s="1" t="s">
        <v>56</v>
      </c>
      <c r="C119" s="1" t="s">
        <v>57</v>
      </c>
      <c r="D119" s="30">
        <v>153</v>
      </c>
      <c r="E119" s="3"/>
      <c r="F119" s="3">
        <f t="shared" si="3"/>
        <v>0</v>
      </c>
    </row>
    <row r="120" spans="1:6" ht="15.75" x14ac:dyDescent="0.25">
      <c r="A120" s="5">
        <v>113</v>
      </c>
      <c r="B120" s="1" t="s">
        <v>151</v>
      </c>
      <c r="C120" s="1" t="s">
        <v>5</v>
      </c>
      <c r="D120" s="30">
        <v>1009</v>
      </c>
      <c r="E120" s="3"/>
      <c r="F120" s="3">
        <f t="shared" si="3"/>
        <v>0</v>
      </c>
    </row>
    <row r="121" spans="1:6" ht="15.75" customHeight="1" x14ac:dyDescent="0.25">
      <c r="A121" s="5">
        <v>114</v>
      </c>
      <c r="B121" s="1" t="s">
        <v>105</v>
      </c>
      <c r="C121" s="1" t="s">
        <v>5</v>
      </c>
      <c r="D121" s="30">
        <v>142</v>
      </c>
      <c r="E121" s="3"/>
      <c r="F121" s="3">
        <f t="shared" si="3"/>
        <v>0</v>
      </c>
    </row>
    <row r="122" spans="1:6" ht="16.5" customHeight="1" x14ac:dyDescent="0.25">
      <c r="A122" s="5">
        <v>115</v>
      </c>
      <c r="B122" s="1" t="s">
        <v>106</v>
      </c>
      <c r="C122" s="1" t="s">
        <v>5</v>
      </c>
      <c r="D122" s="30">
        <v>158</v>
      </c>
      <c r="E122" s="3"/>
      <c r="F122" s="3">
        <f t="shared" si="3"/>
        <v>0</v>
      </c>
    </row>
    <row r="123" spans="1:6" s="24" customFormat="1" ht="16.5" customHeight="1" x14ac:dyDescent="0.25">
      <c r="A123" s="5">
        <v>116</v>
      </c>
      <c r="B123" s="1" t="s">
        <v>134</v>
      </c>
      <c r="C123" s="1" t="s">
        <v>5</v>
      </c>
      <c r="D123" s="30">
        <v>33</v>
      </c>
      <c r="E123" s="3"/>
      <c r="F123" s="3">
        <f t="shared" si="3"/>
        <v>0</v>
      </c>
    </row>
    <row r="124" spans="1:6" ht="16.5" customHeight="1" x14ac:dyDescent="0.25">
      <c r="A124" s="5">
        <v>117</v>
      </c>
      <c r="B124" s="1" t="s">
        <v>107</v>
      </c>
      <c r="C124" s="1" t="s">
        <v>5</v>
      </c>
      <c r="D124" s="30">
        <v>107</v>
      </c>
      <c r="E124" s="3"/>
      <c r="F124" s="3">
        <f t="shared" si="3"/>
        <v>0</v>
      </c>
    </row>
    <row r="125" spans="1:6" ht="16.5" customHeight="1" x14ac:dyDescent="0.25">
      <c r="A125" s="5">
        <v>118</v>
      </c>
      <c r="B125" s="1" t="s">
        <v>108</v>
      </c>
      <c r="C125" s="1" t="s">
        <v>57</v>
      </c>
      <c r="D125" s="30">
        <v>180</v>
      </c>
      <c r="E125" s="3"/>
      <c r="F125" s="3">
        <f t="shared" si="3"/>
        <v>0</v>
      </c>
    </row>
    <row r="126" spans="1:6" ht="16.5" customHeight="1" x14ac:dyDescent="0.25">
      <c r="A126" s="5">
        <v>119</v>
      </c>
      <c r="B126" s="1" t="s">
        <v>58</v>
      </c>
      <c r="C126" s="1" t="s">
        <v>3</v>
      </c>
      <c r="D126" s="30">
        <v>4</v>
      </c>
      <c r="E126" s="3"/>
      <c r="F126" s="3">
        <f t="shared" si="3"/>
        <v>0</v>
      </c>
    </row>
    <row r="127" spans="1:6" ht="15.75" x14ac:dyDescent="0.25">
      <c r="A127" s="5">
        <v>120</v>
      </c>
      <c r="B127" s="1" t="s">
        <v>111</v>
      </c>
      <c r="C127" s="1" t="s">
        <v>3</v>
      </c>
      <c r="D127" s="30">
        <v>9</v>
      </c>
      <c r="E127" s="3"/>
      <c r="F127" s="3">
        <f t="shared" si="3"/>
        <v>0</v>
      </c>
    </row>
    <row r="128" spans="1:6" ht="15.75" x14ac:dyDescent="0.25">
      <c r="A128" s="5">
        <v>121</v>
      </c>
      <c r="B128" s="1" t="s">
        <v>110</v>
      </c>
      <c r="C128" s="1" t="s">
        <v>3</v>
      </c>
      <c r="D128" s="30">
        <v>44</v>
      </c>
      <c r="E128" s="3"/>
      <c r="F128" s="3">
        <f t="shared" si="3"/>
        <v>0</v>
      </c>
    </row>
    <row r="129" spans="1:6" ht="15.75" x14ac:dyDescent="0.25">
      <c r="A129" s="5">
        <v>122</v>
      </c>
      <c r="B129" s="15" t="s">
        <v>152</v>
      </c>
      <c r="C129" s="15" t="s">
        <v>3</v>
      </c>
      <c r="D129" s="30">
        <v>21</v>
      </c>
      <c r="E129" s="3"/>
      <c r="F129" s="3">
        <f t="shared" si="3"/>
        <v>0</v>
      </c>
    </row>
    <row r="130" spans="1:6" ht="15.75" x14ac:dyDescent="0.25">
      <c r="A130" s="5">
        <v>123</v>
      </c>
      <c r="B130" s="15" t="s">
        <v>153</v>
      </c>
      <c r="C130" s="15" t="s">
        <v>3</v>
      </c>
      <c r="D130" s="30">
        <v>31</v>
      </c>
      <c r="E130" s="3"/>
      <c r="F130" s="3">
        <f t="shared" si="3"/>
        <v>0</v>
      </c>
    </row>
    <row r="131" spans="1:6" ht="15.75" x14ac:dyDescent="0.25">
      <c r="A131" s="5">
        <v>124</v>
      </c>
      <c r="B131" s="16" t="s">
        <v>154</v>
      </c>
      <c r="C131" s="15" t="s">
        <v>3</v>
      </c>
      <c r="D131" s="30">
        <v>10</v>
      </c>
      <c r="E131" s="3"/>
      <c r="F131" s="3">
        <f t="shared" si="3"/>
        <v>0</v>
      </c>
    </row>
    <row r="132" spans="1:6" ht="15.75" x14ac:dyDescent="0.25">
      <c r="A132" s="5">
        <v>125</v>
      </c>
      <c r="B132" s="1" t="s">
        <v>67</v>
      </c>
      <c r="C132" s="1" t="s">
        <v>66</v>
      </c>
      <c r="D132" s="30">
        <v>15</v>
      </c>
      <c r="E132" s="3"/>
      <c r="F132" s="3">
        <f t="shared" si="3"/>
        <v>0</v>
      </c>
    </row>
    <row r="133" spans="1:6" ht="15.75" x14ac:dyDescent="0.25">
      <c r="A133" s="5">
        <v>126</v>
      </c>
      <c r="B133" s="16" t="s">
        <v>109</v>
      </c>
      <c r="C133" s="16" t="s">
        <v>5</v>
      </c>
      <c r="D133" s="30">
        <v>33</v>
      </c>
      <c r="E133" s="3"/>
      <c r="F133" s="3">
        <f t="shared" si="3"/>
        <v>0</v>
      </c>
    </row>
    <row r="134" spans="1:6" ht="15.75" x14ac:dyDescent="0.25">
      <c r="A134" s="1"/>
      <c r="B134" s="15" t="s">
        <v>71</v>
      </c>
      <c r="C134" s="15"/>
      <c r="D134" s="17"/>
      <c r="E134" s="15"/>
      <c r="F134" s="2">
        <f>SUM(F8:F133)</f>
        <v>0</v>
      </c>
    </row>
    <row r="135" spans="1:6" ht="15.75" x14ac:dyDescent="0.25">
      <c r="A135" s="25"/>
      <c r="B135" s="5"/>
      <c r="C135" s="25"/>
      <c r="D135" s="25"/>
      <c r="E135" s="25"/>
      <c r="F135" s="25"/>
    </row>
    <row r="136" spans="1:6" ht="15.75" x14ac:dyDescent="0.25">
      <c r="A136" s="26"/>
      <c r="B136" s="27" t="s">
        <v>68</v>
      </c>
      <c r="C136" s="26" t="s">
        <v>70</v>
      </c>
      <c r="D136" s="26"/>
      <c r="E136" s="26"/>
      <c r="F136" s="26"/>
    </row>
    <row r="137" spans="1:6" ht="15.75" x14ac:dyDescent="0.25">
      <c r="A137" s="25"/>
      <c r="B137" s="28"/>
      <c r="C137" s="25"/>
      <c r="D137" s="25"/>
      <c r="E137" s="25"/>
      <c r="F137" s="25"/>
    </row>
    <row r="138" spans="1:6" ht="15.75" x14ac:dyDescent="0.25">
      <c r="A138" s="25"/>
      <c r="B138" s="26"/>
      <c r="C138" s="26" t="s">
        <v>69</v>
      </c>
      <c r="D138" s="25"/>
      <c r="E138" s="25"/>
      <c r="F138" s="25"/>
    </row>
    <row r="139" spans="1:6" ht="15.75" x14ac:dyDescent="0.25">
      <c r="A139" s="25"/>
      <c r="B139" s="26"/>
      <c r="C139" s="26"/>
      <c r="D139" s="25"/>
      <c r="E139" s="25"/>
      <c r="F139" s="25"/>
    </row>
    <row r="140" spans="1:6" ht="15.75" x14ac:dyDescent="0.25">
      <c r="B140" s="25"/>
    </row>
    <row r="142" spans="1:6" ht="15.75" x14ac:dyDescent="0.25">
      <c r="B142" s="29"/>
    </row>
  </sheetData>
  <mergeCells count="2">
    <mergeCell ref="A5:F5"/>
    <mergeCell ref="A2:C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F99:F1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Stop_ot</cp:lastModifiedBy>
  <cp:lastPrinted>2018-07-11T10:06:45Z</cp:lastPrinted>
  <dcterms:created xsi:type="dcterms:W3CDTF">1996-10-14T23:33:28Z</dcterms:created>
  <dcterms:modified xsi:type="dcterms:W3CDTF">2019-09-04T11:39:28Z</dcterms:modified>
</cp:coreProperties>
</file>